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<sst xmlns="http://schemas.openxmlformats.org/spreadsheetml/2006/main" count="34" uniqueCount="31">
  <si>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乐群汽车修配厂底盘作业区坡道修缮及增设排水沟槽项目清单</t>
  </si>
  <si>
    <t>序号</t>
  </si>
  <si>
    <t>项目内容</t>
  </si>
  <si>
    <t>项目特性</t>
  </si>
  <si>
    <t>单位</t>
  </si>
  <si>
    <t>数量</t>
  </si>
  <si>
    <t>单价</t>
  </si>
  <si>
    <t>金额（元）</t>
  </si>
  <si>
    <t>备 注</t>
  </si>
  <si>
    <t>原旧路面机
械切 缝</t>
  </si>
  <si>
    <t>1、旧路面机械切缝 水 泥混凝土路面 8cm 厚</t>
  </si>
  <si>
    <t xml:space="preserve"> m</t>
  </si>
  <si>
    <t>混凝土路面拆除  
厚28</t>
  </si>
  <si>
    <t>1、拆除构件种类：拆除 混凝土路面                         2、厚度： 28cm</t>
  </si>
  <si>
    <r>
      <rPr>
        <sz val="10"/>
        <color theme="1"/>
        <rFont val="宋体"/>
        <charset val="134"/>
        <scheme val="minor"/>
      </rPr>
      <t>m</t>
    </r>
    <r>
      <rPr>
        <sz val="10"/>
        <color theme="1"/>
        <rFont val="宋体"/>
        <charset val="134"/>
      </rPr>
      <t>²</t>
    </r>
  </si>
  <si>
    <t>修建排水沟</t>
  </si>
  <si>
    <t>1、钢材品种、规格：
180*70*9 槽钢 、φ12 拉 杆制作、安装                                 2、油漆：银色防腐油漆</t>
  </si>
  <si>
    <t>国标</t>
  </si>
  <si>
    <t xml:space="preserve">排污沟底面 
贴耐酸瓷砖                                     </t>
  </si>
  <si>
    <t>1、面层：灰色瓷砖
2、基层：C20 部品混凝 土厚 100mm</t>
  </si>
  <si>
    <t>现浇构件钢筋</t>
  </si>
  <si>
    <t>1、现浇构件螺纹钢 φ25 内           2.@12  200*200 单层</t>
  </si>
  <si>
    <t>t</t>
  </si>
  <si>
    <t xml:space="preserve">路面浇筑 
(含坡道）                                             </t>
  </si>
  <si>
    <t>1、混凝土强度等级:C30 商品混凝土 2、厚度:250mm
3、掺和料:按设计要求
4、缩缝材料:石油沥青60～100#
5、养生： 水养生</t>
  </si>
  <si>
    <t>增值票税金:</t>
  </si>
  <si>
    <t>合计</t>
  </si>
  <si>
    <t>说明：                                                                                                            修缮目的：                                                                                                       1.车辆驶入检修车位，入口坡道长度不足刮车底盘；--- 入口路面向外扩1.5米+1.5坡道；                                                        2.内室地面油污冲洗，污水散排，-----修建排水沟收集；                                                        3.图1为计划施工位置3卡位，图2-3为排水参照图</t>
  </si>
  <si>
    <t>报价单位：</t>
  </si>
  <si>
    <t xml:space="preserve">                     联系人电话：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</si>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</sst>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wrapText="1"/>
    </xf>
    <xf numFmtId="177" fontId="0" fillId="0" borderId="2" xfId="0" applyNumberFormat="1" applyBorder="1" applyAlignment="1">
      <alignment horizontal="center" wrapText="1"/>
    </xf>
    <xf numFmtId="177" fontId="0" fillId="0" borderId="3" xfId="0" applyNumberFormat="1" applyBorder="1" applyAlignment="1">
      <alignment horizontal="center" wrapText="1"/>
    </xf>
    <xf numFmtId="177" fontId="0" fillId="0" borderId="4" xfId="0" applyNumberForma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95250</xdr:colOff>
      <xdr:row>10</xdr:row>
      <xdr:rowOff>17145</xdr:rowOff>
    </xdr:from>
    <xdr:to>
      <xdr:col>2</xdr:col>
      <xdr:colOff>967740</xdr:colOff>
      <xdr:row>10</xdr:row>
      <xdr:rowOff>1606550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5196205"/>
          <a:ext cx="1986915" cy="1589405"/>
        </a:xfrm>
        <a:prstGeom prst="rect">
          <a:avLst/>
        </a:prstGeom>
      </xdr:spPr>
    </xdr:pic>
    <xdr:clientData/>
  </xdr:twoCellAnchor>
  <xdr:twoCellAnchor editAs="oneCell">
    <xdr:from>
      <xdr:col>2</xdr:col>
      <xdr:colOff>848360</xdr:colOff>
      <xdr:row>10</xdr:row>
      <xdr:rowOff>34290</xdr:rowOff>
    </xdr:from>
    <xdr:to>
      <xdr:col>3</xdr:col>
      <xdr:colOff>346075</xdr:colOff>
      <xdr:row>10</xdr:row>
      <xdr:rowOff>1619885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62785" y="5213350"/>
          <a:ext cx="2031365" cy="1585595"/>
        </a:xfrm>
        <a:prstGeom prst="rect">
          <a:avLst/>
        </a:prstGeom>
      </xdr:spPr>
    </xdr:pic>
    <xdr:clientData/>
  </xdr:twoCellAnchor>
  <xdr:twoCellAnchor editAs="oneCell">
    <xdr:from>
      <xdr:col>3</xdr:col>
      <xdr:colOff>413385</xdr:colOff>
      <xdr:row>10</xdr:row>
      <xdr:rowOff>26670</xdr:rowOff>
    </xdr:from>
    <xdr:to>
      <xdr:col>7</xdr:col>
      <xdr:colOff>414655</xdr:colOff>
      <xdr:row>10</xdr:row>
      <xdr:rowOff>1617345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61460" y="5205730"/>
          <a:ext cx="2296795" cy="1590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A4" workbookViewId="0">
      <selection activeCell="F9" sqref="F9"/>
    </sheetView>
  </sheetViews>
  <sheetFormatPr defaultColWidth="9" defaultRowHeight="13.5" outlineLevelCol="7"/>
  <cols>
    <col min="1" max="1" width="3.875" customWidth="1"/>
    <col min="2" max="2" width="10.75" customWidth="1"/>
    <col min="3" max="3" width="33.25" customWidth="1"/>
    <col min="4" max="4" width="5.75" customWidth="1"/>
    <col min="5" max="5" width="7" customWidth="1"/>
    <col min="6" max="6" width="7.625" customWidth="1"/>
    <col min="7" max="7" width="9.75" customWidth="1"/>
    <col min="8" max="8" width="7.375" customWidth="1"/>
  </cols>
  <sheetData>
    <row r="1" ht="45.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8" customHeight="1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ht="33" customHeight="1" spans="1:8">
      <c r="A3" s="5">
        <v>1</v>
      </c>
      <c r="B3" s="6" t="s">
        <v>9</v>
      </c>
      <c r="C3" s="6" t="s">
        <v>10</v>
      </c>
      <c r="D3" s="5" t="s">
        <v>11</v>
      </c>
      <c r="E3" s="7">
        <f>0.6*4+8.5*3+3*2</f>
        <v>33.9</v>
      </c>
      <c r="F3" s="8"/>
      <c r="G3" s="9"/>
      <c r="H3" s="9"/>
    </row>
    <row r="4" ht="41.4" customHeight="1" spans="1:8">
      <c r="A4" s="5">
        <v>2</v>
      </c>
      <c r="B4" s="6" t="s">
        <v>12</v>
      </c>
      <c r="C4" s="6" t="s">
        <v>13</v>
      </c>
      <c r="D4" s="5" t="s">
        <v>14</v>
      </c>
      <c r="E4" s="7">
        <f>E3</f>
        <v>33.9</v>
      </c>
      <c r="F4" s="8"/>
      <c r="G4" s="9"/>
      <c r="H4" s="9"/>
    </row>
    <row r="5" ht="47.4" customHeight="1" spans="1:8">
      <c r="A5" s="5">
        <v>3</v>
      </c>
      <c r="B5" s="6" t="s">
        <v>15</v>
      </c>
      <c r="C5" s="6" t="s">
        <v>16</v>
      </c>
      <c r="D5" s="5" t="s">
        <v>11</v>
      </c>
      <c r="E5" s="7">
        <f>0.6*2+8.5*3</f>
        <v>26.7</v>
      </c>
      <c r="F5" s="10"/>
      <c r="G5" s="9"/>
      <c r="H5" s="10" t="s">
        <v>17</v>
      </c>
    </row>
    <row r="6" ht="36" customHeight="1" spans="1:8">
      <c r="A6" s="5">
        <v>4</v>
      </c>
      <c r="B6" s="6" t="s">
        <v>18</v>
      </c>
      <c r="C6" s="6" t="s">
        <v>19</v>
      </c>
      <c r="D6" s="5" t="s">
        <v>11</v>
      </c>
      <c r="E6" s="7">
        <f>0.6*2+8.5*3</f>
        <v>26.7</v>
      </c>
      <c r="F6" s="8"/>
      <c r="G6" s="9"/>
      <c r="H6" s="9"/>
    </row>
    <row r="7" ht="36" customHeight="1" spans="1:8">
      <c r="A7" s="5">
        <v>5</v>
      </c>
      <c r="B7" s="6" t="s">
        <v>20</v>
      </c>
      <c r="C7" s="6" t="s">
        <v>21</v>
      </c>
      <c r="D7" s="5" t="s">
        <v>22</v>
      </c>
      <c r="E7" s="7">
        <v>0.51</v>
      </c>
      <c r="F7" s="8"/>
      <c r="G7" s="9"/>
      <c r="H7" s="9"/>
    </row>
    <row r="8" ht="73.2" customHeight="1" spans="1:8">
      <c r="A8" s="5">
        <v>6</v>
      </c>
      <c r="B8" s="6" t="s">
        <v>23</v>
      </c>
      <c r="C8" s="6" t="s">
        <v>24</v>
      </c>
      <c r="D8" s="5" t="s">
        <v>14</v>
      </c>
      <c r="E8" s="7">
        <v>33.9</v>
      </c>
      <c r="F8" s="8"/>
      <c r="G8" s="9"/>
      <c r="H8" s="9"/>
    </row>
    <row r="9" ht="29.4" customHeight="1" spans="1:8">
      <c r="A9" s="11" t="s">
        <v>25</v>
      </c>
      <c r="B9" s="12"/>
      <c r="C9" s="12"/>
      <c r="D9" s="12"/>
      <c r="E9" s="13"/>
      <c r="F9" s="8"/>
      <c r="G9" s="9"/>
      <c r="H9" s="9"/>
    </row>
    <row r="10" ht="37" customHeight="1" spans="1:8">
      <c r="A10" s="14" t="s">
        <v>26</v>
      </c>
      <c r="B10" s="15"/>
      <c r="C10" s="15"/>
      <c r="D10" s="15"/>
      <c r="E10" s="16"/>
      <c r="F10" s="17"/>
      <c r="G10" s="9"/>
      <c r="H10" s="9"/>
    </row>
    <row r="11" ht="141" customHeight="1" spans="1:8">
      <c r="A11" s="18"/>
      <c r="B11" s="19"/>
      <c r="C11" s="19"/>
      <c r="D11" s="19"/>
      <c r="E11" s="19"/>
      <c r="F11" s="19"/>
      <c r="G11" s="19"/>
      <c r="H11" s="20"/>
    </row>
    <row r="12" ht="88" customHeight="1" spans="1:8">
      <c r="A12" s="21" t="s">
        <v>27</v>
      </c>
      <c r="B12" s="21"/>
      <c r="C12" s="21"/>
      <c r="D12" s="21"/>
      <c r="E12" s="21"/>
      <c r="F12" s="21"/>
      <c r="G12" s="4"/>
      <c r="H12" s="4"/>
    </row>
    <row r="13" ht="29" customHeight="1" spans="1:8">
      <c r="A13" s="22"/>
      <c r="B13" s="22" t="s">
        <v>28</v>
      </c>
      <c r="C13" s="22" t="s">
        <v>29</v>
      </c>
      <c r="D13" s="22"/>
      <c r="E13" s="22"/>
      <c r="F13" s="22"/>
      <c r="G13" s="22"/>
      <c r="H13" s="22"/>
    </row>
    <row r="14" ht="27" customHeight="1" spans="1:8">
      <c r="A14" s="22"/>
      <c r="B14" s="22" t="s">
        <v>30</v>
      </c>
      <c r="C14" s="22"/>
      <c r="D14" s="22"/>
      <c r="E14" s="22"/>
      <c r="F14" s="22"/>
      <c r="G14" s="22"/>
      <c r="H14" s="22"/>
    </row>
    <row r="15" spans="1:8">
      <c r="A15" s="22"/>
      <c r="B15" s="22"/>
      <c r="C15" s="22"/>
      <c r="D15" s="22"/>
      <c r="E15" s="22"/>
      <c r="F15" s="22"/>
      <c r="G15" s="22"/>
      <c r="H15" s="22"/>
    </row>
  </sheetData>
  <mergeCells count="5">
    <mergeCell ref="A1:H1"/>
    <mergeCell ref="A9:E9"/>
    <mergeCell ref="A10:E10"/>
    <mergeCell ref="A11:H11"/>
    <mergeCell ref="A12:F1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Gordon工作号</cp:lastModifiedBy>
  <dcterms:created xsi:type="dcterms:W3CDTF">2020-03-06T03:53:00Z</dcterms:created>
  <cp:lastPrinted>2024-04-03T03:30:00Z</cp:lastPrinted>
  <dcterms:modified xsi:type="dcterms:W3CDTF">2024-04-24T06:47:47Z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94513B76F520477AA4F56098BF48562F_12</vt:lpwstr>
  </property>
  <property fmtid="{D5CDD505-2E9C-101B-9397-08002B2CF9AE}" pid="3" name="KSOProductBuildVer">
    <vt:lpwstr>2052-12.1.0.16729</vt:lpwstr>
  </property>
</Properties>
</file>