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<sst xmlns="http://schemas.openxmlformats.org/spreadsheetml/2006/main" count="33" uniqueCount="30">
  <si>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乐群汽车修配厂底盘作业区坡道修缮及增设排水沟槽项目报价表</t>
  </si>
  <si>
    <t>序号</t>
  </si>
  <si>
    <t>项目内容</t>
  </si>
  <si>
    <t>项目特性</t>
  </si>
  <si>
    <t>单位</t>
  </si>
  <si>
    <t>数量</t>
  </si>
  <si>
    <t>单价</t>
  </si>
  <si>
    <t>小计（元）</t>
  </si>
  <si>
    <t>备 注</t>
  </si>
  <si>
    <t>原旧路面机械切缝</t>
  </si>
  <si>
    <t>旧路面机械切缝（水泥混凝土路面8cm厚）</t>
  </si>
  <si>
    <t>m</t>
  </si>
  <si>
    <t>混凝土路面拆除（厚28cm）</t>
  </si>
  <si>
    <t>1、拆除构件种类：拆除混凝土路面                         2、厚度：28cm</t>
  </si>
  <si>
    <r>
      <rPr>
        <sz val="10"/>
        <color theme="1"/>
        <rFont val="宋体"/>
        <charset val="134"/>
        <scheme val="minor"/>
      </rPr>
      <t>m</t>
    </r>
    <r>
      <rPr>
        <sz val="10"/>
        <color theme="1"/>
        <rFont val="宋体"/>
        <charset val="134"/>
      </rPr>
      <t>²</t>
    </r>
  </si>
  <si>
    <t>修建排水沟</t>
  </si>
  <si>
    <t>1、钢材品种、规格：
180*70*9 槽钢、φ12拉杆制作、安装                                 2、油漆：银色防腐油漆</t>
  </si>
  <si>
    <t>国标</t>
  </si>
  <si>
    <t>排污沟底面贴耐酸瓷砖</t>
  </si>
  <si>
    <t>1、面层：灰色瓷砖
2、基层：C20商品混凝土厚100mm</t>
  </si>
  <si>
    <t>现浇构件钢筋</t>
  </si>
  <si>
    <t>1、现浇构件螺纹钢 φ25 内           2.@12  200*200 单层</t>
  </si>
  <si>
    <t>t</t>
  </si>
  <si>
    <t>路面浇筑(含坡道）</t>
  </si>
  <si>
    <t>1、混凝土强度等级:C30商品混凝土         2、厚度:250mm
3、掺和料:按设计要求
4、缩缝材料:石油沥青60～100#
5、养生：水养生</t>
  </si>
  <si>
    <t>发票税金:</t>
  </si>
  <si>
    <t>合计（元）：</t>
  </si>
  <si>
    <t>报价单位：</t>
  </si>
  <si>
    <t>联系人电话：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</si>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</sst>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D18" sqref="D18"/>
    </sheetView>
  </sheetViews>
  <sheetFormatPr defaultColWidth="9" defaultRowHeight="13.5" outlineLevelCol="7"/>
  <cols>
    <col min="1" max="1" width="3.875" customWidth="1"/>
    <col min="2" max="2" width="10.75" customWidth="1"/>
    <col min="3" max="3" width="33.25" customWidth="1"/>
    <col min="4" max="4" width="5.75" customWidth="1"/>
    <col min="5" max="5" width="7" customWidth="1"/>
    <col min="6" max="6" width="7.625" customWidth="1"/>
    <col min="7" max="7" width="9.75" customWidth="1"/>
    <col min="8" max="8" width="7.375" customWidth="1"/>
  </cols>
  <sheetData>
    <row r="1" ht="45.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8" customHeight="1" spans="1:8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3" customHeight="1" spans="1:8">
      <c r="A3" s="4">
        <v>1</v>
      </c>
      <c r="B3" s="5" t="s">
        <v>9</v>
      </c>
      <c r="C3" s="5" t="s">
        <v>10</v>
      </c>
      <c r="D3" s="4" t="s">
        <v>11</v>
      </c>
      <c r="E3" s="6">
        <f>0.6*4+8.5*3+3*2</f>
        <v>33.9</v>
      </c>
      <c r="F3" s="7"/>
      <c r="G3" s="8"/>
      <c r="H3" s="8"/>
    </row>
    <row r="4" ht="41.4" customHeight="1" spans="1:8">
      <c r="A4" s="4">
        <v>2</v>
      </c>
      <c r="B4" s="5" t="s">
        <v>12</v>
      </c>
      <c r="C4" s="5" t="s">
        <v>13</v>
      </c>
      <c r="D4" s="4" t="s">
        <v>14</v>
      </c>
      <c r="E4" s="6">
        <f>E3</f>
        <v>33.9</v>
      </c>
      <c r="F4" s="7"/>
      <c r="G4" s="8"/>
      <c r="H4" s="8"/>
    </row>
    <row r="5" ht="47.4" customHeight="1" spans="1:8">
      <c r="A5" s="4">
        <v>3</v>
      </c>
      <c r="B5" s="5" t="s">
        <v>15</v>
      </c>
      <c r="C5" s="5" t="s">
        <v>16</v>
      </c>
      <c r="D5" s="4" t="s">
        <v>11</v>
      </c>
      <c r="E5" s="6">
        <f>0.6*2+8.5*3</f>
        <v>26.7</v>
      </c>
      <c r="F5" s="9"/>
      <c r="G5" s="8"/>
      <c r="H5" s="9" t="s">
        <v>17</v>
      </c>
    </row>
    <row r="6" ht="36" customHeight="1" spans="1:8">
      <c r="A6" s="4">
        <v>4</v>
      </c>
      <c r="B6" s="5" t="s">
        <v>18</v>
      </c>
      <c r="C6" s="5" t="s">
        <v>19</v>
      </c>
      <c r="D6" s="4" t="s">
        <v>11</v>
      </c>
      <c r="E6" s="6">
        <f>0.6*2+8.5*3</f>
        <v>26.7</v>
      </c>
      <c r="F6" s="7"/>
      <c r="G6" s="8"/>
      <c r="H6" s="8"/>
    </row>
    <row r="7" ht="36" customHeight="1" spans="1:8">
      <c r="A7" s="4">
        <v>5</v>
      </c>
      <c r="B7" s="5" t="s">
        <v>20</v>
      </c>
      <c r="C7" s="5" t="s">
        <v>21</v>
      </c>
      <c r="D7" s="4" t="s">
        <v>22</v>
      </c>
      <c r="E7" s="6">
        <f>E8*15/1000</f>
        <v>1.5255</v>
      </c>
      <c r="F7" s="7"/>
      <c r="G7" s="8"/>
      <c r="H7" s="8"/>
    </row>
    <row r="8" ht="73.2" customHeight="1" spans="1:8">
      <c r="A8" s="4">
        <v>6</v>
      </c>
      <c r="B8" s="5" t="s">
        <v>23</v>
      </c>
      <c r="C8" s="5" t="s">
        <v>24</v>
      </c>
      <c r="D8" s="4" t="s">
        <v>14</v>
      </c>
      <c r="E8" s="6">
        <v>101.7</v>
      </c>
      <c r="F8" s="7"/>
      <c r="G8" s="8"/>
      <c r="H8" s="8"/>
    </row>
    <row r="9" ht="29.4" customHeight="1" spans="1:8">
      <c r="A9" s="10" t="s">
        <v>25</v>
      </c>
      <c r="B9" s="11"/>
      <c r="C9" s="11"/>
      <c r="D9" s="11"/>
      <c r="E9" s="12"/>
      <c r="F9" s="7"/>
      <c r="G9" s="8"/>
      <c r="H9" s="8"/>
    </row>
    <row r="10" ht="37" customHeight="1" spans="1:8">
      <c r="A10" s="13" t="s">
        <v>26</v>
      </c>
      <c r="B10" s="14"/>
      <c r="C10" s="14"/>
      <c r="D10" s="14"/>
      <c r="E10" s="14"/>
      <c r="F10" s="15"/>
      <c r="G10" s="8"/>
      <c r="H10" s="8"/>
    </row>
    <row r="11" ht="29" customHeight="1" spans="1:8">
      <c r="A11" s="16"/>
      <c r="B11" s="17" t="s">
        <v>27</v>
      </c>
      <c r="C11" s="17"/>
      <c r="D11" s="17" t="s">
        <v>28</v>
      </c>
      <c r="E11" s="17"/>
      <c r="F11" s="17"/>
      <c r="G11" s="17"/>
      <c r="H11" s="17"/>
    </row>
    <row r="12" customHeight="1" spans="1:8">
      <c r="A12" s="16"/>
      <c r="B12" s="17"/>
      <c r="C12" s="17"/>
      <c r="D12" s="17"/>
      <c r="E12" s="17"/>
      <c r="F12" s="17"/>
      <c r="G12" s="17"/>
      <c r="H12" s="17"/>
    </row>
    <row r="13" ht="27" customHeight="1" spans="1:8">
      <c r="A13" s="16"/>
      <c r="B13" s="17" t="s">
        <v>29</v>
      </c>
      <c r="C13" s="17"/>
      <c r="D13" s="16"/>
      <c r="E13" s="16"/>
      <c r="F13" s="16"/>
      <c r="G13" s="16"/>
      <c r="H13" s="16"/>
    </row>
    <row r="14" spans="1:8">
      <c r="A14" s="16"/>
      <c r="B14" s="16"/>
      <c r="C14" s="16"/>
      <c r="D14" s="16"/>
      <c r="E14" s="16"/>
      <c r="F14" s="16"/>
      <c r="G14" s="16"/>
      <c r="H14" s="16"/>
    </row>
  </sheetData>
  <mergeCells count="6">
    <mergeCell ref="A1:H1"/>
    <mergeCell ref="A9:E9"/>
    <mergeCell ref="A10:F10"/>
    <mergeCell ref="B11:C11"/>
    <mergeCell ref="D11:H11"/>
    <mergeCell ref="B13:C13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2020-03-06T03:53:00Z</dcterms:created>
  <cp:lastPrinted>2024-04-03T03:30:00Z</cp:lastPrinted>
  <dcterms:modified xsi:type="dcterms:W3CDTF">2024-04-19T06:26:41Z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D5B65065CD2641FD81D3602DF5334D5C_13</vt:lpwstr>
  </property>
  <property fmtid="{D5CDD505-2E9C-101B-9397-08002B2CF9AE}" pid="3" name="KSOProductBuildVer">
    <vt:lpwstr>2052-12.1.0.16417</vt:lpwstr>
  </property>
</Properties>
</file>